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D:\123\!!!АРХИВ ДУМ!!!\РЕШЕНИЯ 2024\Дума 25.04.2024\дума апрель 2024 изменение бюджета\"/>
    </mc:Choice>
  </mc:AlternateContent>
  <bookViews>
    <workbookView xWindow="0" yWindow="0" windowWidth="23040" windowHeight="8550"/>
  </bookViews>
  <sheets>
    <sheet name="Лист1" sheetId="1" r:id="rId1"/>
  </sheets>
  <definedNames>
    <definedName name="_xlnm.Print_Area" localSheetId="0">Лист1!$A$1:$E$36</definedName>
  </definedNames>
  <calcPr calcId="152511"/>
</workbook>
</file>

<file path=xl/calcChain.xml><?xml version="1.0" encoding="utf-8"?>
<calcChain xmlns="http://schemas.openxmlformats.org/spreadsheetml/2006/main">
  <c r="E28" i="1" l="1"/>
  <c r="D28" i="1"/>
  <c r="F28" i="1" l="1"/>
</calcChain>
</file>

<file path=xl/sharedStrings.xml><?xml version="1.0" encoding="utf-8"?>
<sst xmlns="http://schemas.openxmlformats.org/spreadsheetml/2006/main" count="63" uniqueCount="44">
  <si>
    <t>Наименований получателя бюджетных средств</t>
  </si>
  <si>
    <t>Код  дохода бюджета</t>
  </si>
  <si>
    <t>МУ Администрация Куменского городского поселения</t>
  </si>
  <si>
    <t xml:space="preserve">  </t>
  </si>
  <si>
    <t>Итого:</t>
  </si>
  <si>
    <t xml:space="preserve"> МУ Администрация Куменского городского поселения</t>
  </si>
  <si>
    <t>(полное наименование главного распорядителя средств районного бюджета)</t>
  </si>
  <si>
    <t>Руководитель ГРБС</t>
  </si>
  <si>
    <t>______________________________</t>
  </si>
  <si>
    <t>(подпись)</t>
  </si>
  <si>
    <t>(расшифровка подписи)</t>
  </si>
  <si>
    <t xml:space="preserve">Исполнитель </t>
  </si>
  <si>
    <t>Наименование кода дохода бюджета</t>
  </si>
  <si>
    <t>98011302995130000130</t>
  </si>
  <si>
    <t>Прочие доходы от компенсации затрат бюджетов городских поселений</t>
  </si>
  <si>
    <t>98011302065130000130</t>
  </si>
  <si>
    <t>Доходы, поступающие в порядке возмещения расходов, понесенных в связи с эксплуатацией имущества городских поселений</t>
  </si>
  <si>
    <t>98020705010130000150</t>
  </si>
  <si>
    <t>Безвозмездные поступления от физических и юридических лиц на финансовое обеспечение дорожной деятельности, в том числе добровольных пожертвований, в отношении автомобильных дорог общего пользования местного значения городских поселений</t>
  </si>
  <si>
    <t>Сумма изменений на 2020  год (+;-)</t>
  </si>
  <si>
    <t xml:space="preserve"> </t>
  </si>
  <si>
    <t>И.Ю. Крутихин____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</si>
  <si>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</si>
  <si>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Доходы от продажи земельных участков, находящихся в собственности городских поселений (за исключением земельных участков муниципальных бюджетных и автономных учреждений)</t>
  </si>
  <si>
    <t>980 1140601313 0000 430</t>
  </si>
  <si>
    <t>980 1140602513 0000 430</t>
  </si>
  <si>
    <t>980 1140205313 0000 410</t>
  </si>
  <si>
    <t>Доходы от реализации иного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 предприятий, в том числе казенных), в части реализации основных средств по указанному имуществу</t>
  </si>
  <si>
    <t>Инициативные платежи, зачисляемые в бюджеты городских поселений</t>
  </si>
  <si>
    <t>980 1171503013 0000 150</t>
  </si>
  <si>
    <t>980 2022551913 0000 150</t>
  </si>
  <si>
    <t>Субсидия бюджетам городских поселений на поддержку отрасли культуры</t>
  </si>
  <si>
    <t>100 1030225001 0000 110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</si>
  <si>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</si>
  <si>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980 2 07 05030 13 0000 150</t>
  </si>
  <si>
    <t>Прочие безвозмездные поступления в бюджеты городских поселений</t>
  </si>
  <si>
    <t>980 2 02 49999 13 0000 150</t>
  </si>
  <si>
    <t>В.Г. Малых</t>
  </si>
  <si>
    <t>Прочие межбюджетные трансферты, передаваемые бюджетам городских поселений</t>
  </si>
  <si>
    <t>об изменении бюджетных ассигнований на  плановый период 2025-2026 годов</t>
  </si>
  <si>
    <t>Сумма изменений на 2026год (+;-)</t>
  </si>
  <si>
    <t>Сводное уведомление №8</t>
  </si>
  <si>
    <t>Сумма изменений на 2024год (+;-)</t>
  </si>
  <si>
    <t>Основание внесения изменений: Решение Думы Куменского городского поселения от 25.04.2024г № 18/75   "О внесении изменений в решение Думы Куменского городского поселения от 26.12.2023 № 14/58  " О бюджете муниципального образования Куменское городское поселение Куменского района Кировской области на 2024 год и плановый период 2025-2026 годов"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</si>
</sst>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u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rgb="FF22272F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12"/>
      <color rgb="FF333333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indexed="9"/>
        <bgColor indexed="44"/>
      </patternFill>
    </fill>
    <fill>
      <patternFill patternType="solid">
        <fgColor rgb="FFFFFFFF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52">
    <xf numFmtId="0" fontId="0" fillId="0" borderId="0" xfId="0"/>
    <xf numFmtId="0" fontId="0" fillId="0" borderId="1" xfId="0" applyBorder="1" applyAlignment="1">
      <alignment horizontal="center" wrapText="1"/>
    </xf>
    <xf numFmtId="49" fontId="0" fillId="0" borderId="1" xfId="0" applyNumberForma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/>
    <xf numFmtId="0" fontId="3" fillId="0" borderId="0" xfId="0" applyFont="1"/>
    <xf numFmtId="0" fontId="0" fillId="0" borderId="0" xfId="0" applyAlignment="1">
      <alignment wrapText="1"/>
    </xf>
    <xf numFmtId="14" fontId="0" fillId="0" borderId="0" xfId="0" applyNumberFormat="1"/>
    <xf numFmtId="2" fontId="4" fillId="0" borderId="1" xfId="0" applyNumberFormat="1" applyFont="1" applyBorder="1" applyAlignment="1">
      <alignment horizontal="center" wrapText="1"/>
    </xf>
    <xf numFmtId="49" fontId="0" fillId="0" borderId="2" xfId="0" applyNumberFormat="1" applyFill="1" applyBorder="1" applyAlignment="1">
      <alignment horizontal="center" wrapText="1"/>
    </xf>
    <xf numFmtId="0" fontId="3" fillId="0" borderId="0" xfId="0" applyFont="1" applyAlignment="1">
      <alignment horizontal="left" vertical="center"/>
    </xf>
    <xf numFmtId="49" fontId="0" fillId="0" borderId="3" xfId="0" applyNumberFormat="1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2" fontId="4" fillId="0" borderId="3" xfId="0" applyNumberFormat="1" applyFont="1" applyBorder="1" applyAlignment="1">
      <alignment horizont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2" fontId="1" fillId="0" borderId="3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center"/>
    </xf>
    <xf numFmtId="49" fontId="7" fillId="0" borderId="1" xfId="0" applyNumberFormat="1" applyFont="1" applyBorder="1" applyAlignment="1">
      <alignment horizontal="center" vertical="center" wrapText="1"/>
    </xf>
    <xf numFmtId="2" fontId="7" fillId="0" borderId="1" xfId="0" applyNumberFormat="1" applyFont="1" applyBorder="1" applyAlignment="1">
      <alignment horizontal="center" vertical="center"/>
    </xf>
    <xf numFmtId="0" fontId="0" fillId="0" borderId="4" xfId="0" applyBorder="1"/>
    <xf numFmtId="0" fontId="7" fillId="0" borderId="1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1" fillId="2" borderId="1" xfId="0" applyFont="1" applyFill="1" applyBorder="1" applyAlignment="1">
      <alignment horizontal="left" vertical="top" wrapText="1"/>
    </xf>
    <xf numFmtId="49" fontId="1" fillId="2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0" fontId="9" fillId="0" borderId="0" xfId="0" applyFont="1" applyAlignment="1">
      <alignment vertical="top" wrapText="1"/>
    </xf>
    <xf numFmtId="49" fontId="1" fillId="3" borderId="1" xfId="0" applyNumberFormat="1" applyFont="1" applyFill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0" fillId="0" borderId="0" xfId="0" applyAlignment="1">
      <alignment horizontal="center" wrapText="1"/>
    </xf>
    <xf numFmtId="0" fontId="1" fillId="0" borderId="1" xfId="0" applyFont="1" applyFill="1" applyBorder="1" applyAlignment="1">
      <alignment vertical="center" wrapText="1"/>
    </xf>
    <xf numFmtId="49" fontId="1" fillId="0" borderId="1" xfId="0" applyNumberFormat="1" applyFont="1" applyFill="1" applyBorder="1" applyAlignment="1" applyProtection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" fillId="2" borderId="3" xfId="0" applyFont="1" applyFill="1" applyBorder="1" applyAlignment="1">
      <alignment horizontal="left" vertical="top" wrapText="1"/>
    </xf>
    <xf numFmtId="0" fontId="1" fillId="2" borderId="3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vertical="top" wrapText="1"/>
    </xf>
    <xf numFmtId="0" fontId="10" fillId="4" borderId="3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8" fillId="0" borderId="0" xfId="0" applyFont="1" applyBorder="1" applyAlignment="1">
      <alignment horizontal="center"/>
    </xf>
    <xf numFmtId="0" fontId="0" fillId="0" borderId="2" xfId="0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6"/>
  <sheetViews>
    <sheetView tabSelected="1" zoomScaleSheetLayoutView="80" workbookViewId="0">
      <selection activeCell="D17" sqref="D17"/>
    </sheetView>
  </sheetViews>
  <sheetFormatPr defaultRowHeight="15" x14ac:dyDescent="0.25"/>
  <cols>
    <col min="1" max="1" width="24.28515625" customWidth="1"/>
    <col min="2" max="2" width="33.140625" style="28" customWidth="1"/>
    <col min="3" max="3" width="54.7109375" customWidth="1"/>
    <col min="4" max="4" width="17.140625" customWidth="1"/>
    <col min="5" max="6" width="16.28515625" hidden="1" customWidth="1"/>
  </cols>
  <sheetData>
    <row r="1" spans="1:10" x14ac:dyDescent="0.25">
      <c r="A1" s="47" t="s">
        <v>41</v>
      </c>
      <c r="B1" s="47"/>
      <c r="C1" s="47"/>
      <c r="D1" s="47"/>
      <c r="E1" s="47"/>
      <c r="F1" s="47"/>
    </row>
    <row r="2" spans="1:10" x14ac:dyDescent="0.25">
      <c r="A2" s="48" t="s">
        <v>39</v>
      </c>
      <c r="B2" s="48"/>
      <c r="C2" s="48"/>
      <c r="D2" s="48"/>
      <c r="E2" s="48"/>
      <c r="F2" s="48"/>
    </row>
    <row r="3" spans="1:10" x14ac:dyDescent="0.25">
      <c r="A3" s="49" t="s">
        <v>5</v>
      </c>
      <c r="B3" s="48"/>
      <c r="C3" s="48"/>
      <c r="D3" s="48"/>
      <c r="E3" s="48"/>
      <c r="F3" s="48"/>
    </row>
    <row r="4" spans="1:10" ht="18" customHeight="1" x14ac:dyDescent="0.25">
      <c r="A4" s="50" t="s">
        <v>6</v>
      </c>
      <c r="B4" s="50"/>
      <c r="C4" s="50"/>
      <c r="D4" s="50"/>
      <c r="E4" s="50"/>
      <c r="F4" s="50"/>
    </row>
    <row r="5" spans="1:10" ht="57.75" customHeight="1" x14ac:dyDescent="0.25">
      <c r="A5" s="51" t="s">
        <v>43</v>
      </c>
      <c r="B5" s="51"/>
      <c r="C5" s="51"/>
      <c r="D5" s="51"/>
      <c r="E5" s="51"/>
      <c r="F5" s="51"/>
      <c r="G5" s="6"/>
      <c r="H5" s="6"/>
      <c r="I5" s="6"/>
      <c r="J5" s="6"/>
    </row>
    <row r="6" spans="1:10" ht="48.6" customHeight="1" x14ac:dyDescent="0.25">
      <c r="A6" s="3" t="s">
        <v>0</v>
      </c>
      <c r="B6" s="3" t="s">
        <v>1</v>
      </c>
      <c r="C6" s="3" t="s">
        <v>12</v>
      </c>
      <c r="D6" s="3" t="s">
        <v>42</v>
      </c>
      <c r="E6" s="3" t="s">
        <v>40</v>
      </c>
      <c r="F6" s="3" t="s">
        <v>19</v>
      </c>
    </row>
    <row r="7" spans="1:10" ht="85.9" hidden="1" customHeight="1" x14ac:dyDescent="0.25">
      <c r="A7" s="1" t="s">
        <v>2</v>
      </c>
      <c r="B7" s="2" t="s">
        <v>15</v>
      </c>
      <c r="C7" s="1" t="s">
        <v>16</v>
      </c>
      <c r="D7" s="1"/>
      <c r="E7" s="8"/>
      <c r="F7" s="1"/>
    </row>
    <row r="8" spans="1:10" ht="53.45" hidden="1" customHeight="1" x14ac:dyDescent="0.25">
      <c r="A8" s="1" t="s">
        <v>2</v>
      </c>
      <c r="B8" s="2" t="s">
        <v>13</v>
      </c>
      <c r="C8" s="1" t="s">
        <v>14</v>
      </c>
      <c r="D8" s="1"/>
      <c r="E8" s="8"/>
      <c r="F8" s="1"/>
    </row>
    <row r="9" spans="1:10" ht="75" hidden="1" customHeight="1" x14ac:dyDescent="0.25">
      <c r="A9" s="12" t="s">
        <v>2</v>
      </c>
      <c r="B9" s="11" t="s">
        <v>17</v>
      </c>
      <c r="C9" s="12" t="s">
        <v>18</v>
      </c>
      <c r="D9" s="12"/>
      <c r="E9" s="13"/>
      <c r="F9" s="1"/>
    </row>
    <row r="10" spans="1:10" ht="69" hidden="1" customHeight="1" x14ac:dyDescent="0.25">
      <c r="A10" s="15"/>
      <c r="B10" s="30"/>
      <c r="C10" s="29"/>
      <c r="D10" s="41"/>
      <c r="E10" s="17"/>
      <c r="F10" s="15"/>
    </row>
    <row r="11" spans="1:10" ht="128.25" hidden="1" customHeight="1" x14ac:dyDescent="0.25">
      <c r="A11" s="15" t="s">
        <v>2</v>
      </c>
      <c r="B11" s="33" t="s">
        <v>26</v>
      </c>
      <c r="C11" s="16" t="s">
        <v>27</v>
      </c>
      <c r="D11" s="42"/>
      <c r="E11" s="17"/>
      <c r="F11" s="15"/>
    </row>
    <row r="12" spans="1:10" ht="107.25" hidden="1" customHeight="1" x14ac:dyDescent="0.25">
      <c r="A12" s="15" t="s">
        <v>2</v>
      </c>
      <c r="B12" s="30" t="s">
        <v>25</v>
      </c>
      <c r="C12" s="29" t="s">
        <v>23</v>
      </c>
      <c r="D12" s="41"/>
      <c r="E12" s="17"/>
      <c r="F12" s="15"/>
    </row>
    <row r="13" spans="1:10" ht="100.5" hidden="1" customHeight="1" x14ac:dyDescent="0.25">
      <c r="A13" s="15" t="s">
        <v>2</v>
      </c>
      <c r="B13" s="30" t="s">
        <v>24</v>
      </c>
      <c r="C13" s="29" t="s">
        <v>22</v>
      </c>
      <c r="D13" s="41"/>
      <c r="E13" s="17"/>
      <c r="F13" s="15"/>
    </row>
    <row r="14" spans="1:10" ht="104.25" hidden="1" customHeight="1" x14ac:dyDescent="0.25">
      <c r="A14" s="15" t="s">
        <v>2</v>
      </c>
      <c r="B14" s="30" t="s">
        <v>29</v>
      </c>
      <c r="C14" s="31" t="s">
        <v>28</v>
      </c>
      <c r="D14" s="43"/>
      <c r="E14" s="17"/>
      <c r="F14" s="15"/>
    </row>
    <row r="15" spans="1:10" ht="89.25" hidden="1" customHeight="1" x14ac:dyDescent="0.25">
      <c r="A15" s="15" t="s">
        <v>2</v>
      </c>
      <c r="B15" s="34" t="s">
        <v>30</v>
      </c>
      <c r="C15" s="32" t="s">
        <v>31</v>
      </c>
      <c r="D15" s="32"/>
      <c r="E15" s="17"/>
      <c r="F15" s="15"/>
    </row>
    <row r="16" spans="1:10" ht="103.5" hidden="1" customHeight="1" x14ac:dyDescent="0.25">
      <c r="A16" s="15" t="s">
        <v>2</v>
      </c>
      <c r="B16" s="34" t="s">
        <v>32</v>
      </c>
      <c r="C16" s="32" t="s">
        <v>33</v>
      </c>
      <c r="D16" s="32"/>
      <c r="E16" s="17">
        <v>0</v>
      </c>
      <c r="F16" s="15"/>
    </row>
    <row r="17" spans="1:7" ht="103.5" customHeight="1" x14ac:dyDescent="0.25">
      <c r="A17" s="15" t="s">
        <v>2</v>
      </c>
      <c r="B17" s="18" t="s">
        <v>36</v>
      </c>
      <c r="C17" s="40" t="s">
        <v>38</v>
      </c>
      <c r="D17" s="45">
        <v>572000</v>
      </c>
      <c r="E17" s="17">
        <v>253300</v>
      </c>
      <c r="F17" s="15"/>
    </row>
    <row r="18" spans="1:7" ht="66.75" hidden="1" customHeight="1" x14ac:dyDescent="0.25">
      <c r="A18" s="15" t="s">
        <v>2</v>
      </c>
      <c r="B18" s="39" t="s">
        <v>36</v>
      </c>
      <c r="C18" s="39" t="s">
        <v>38</v>
      </c>
      <c r="D18" s="44"/>
      <c r="E18" s="17">
        <v>549250</v>
      </c>
      <c r="F18" s="15"/>
    </row>
    <row r="19" spans="1:7" ht="89.25" hidden="1" customHeight="1" x14ac:dyDescent="0.25">
      <c r="A19" s="15"/>
      <c r="B19" s="14"/>
      <c r="C19" s="16"/>
      <c r="D19" s="42"/>
      <c r="E19" s="17"/>
      <c r="F19" s="15"/>
    </row>
    <row r="20" spans="1:7" ht="53.25" hidden="1" customHeight="1" x14ac:dyDescent="0.25">
      <c r="A20" s="15"/>
      <c r="B20" s="14"/>
      <c r="C20" s="16"/>
      <c r="D20" s="42"/>
      <c r="E20" s="17"/>
      <c r="F20" s="15"/>
    </row>
    <row r="21" spans="1:7" ht="59.25" hidden="1" customHeight="1" x14ac:dyDescent="0.25">
      <c r="A21" s="15"/>
      <c r="B21" s="14"/>
      <c r="C21" s="16"/>
      <c r="D21" s="42"/>
      <c r="E21" s="17"/>
      <c r="F21" s="15"/>
    </row>
    <row r="22" spans="1:7" ht="74.25" hidden="1" customHeight="1" x14ac:dyDescent="0.25">
      <c r="A22" s="15"/>
      <c r="B22" s="14"/>
      <c r="C22" s="16"/>
      <c r="D22" s="16"/>
      <c r="E22" s="46"/>
      <c r="F22" s="46"/>
      <c r="G22" s="26"/>
    </row>
    <row r="23" spans="1:7" ht="48" hidden="1" customHeight="1" x14ac:dyDescent="0.25">
      <c r="A23" s="15"/>
      <c r="B23" s="18"/>
      <c r="C23" s="19"/>
      <c r="D23" s="19"/>
      <c r="E23" s="20"/>
      <c r="F23" s="15"/>
    </row>
    <row r="24" spans="1:7" ht="78.75" hidden="1" customHeight="1" x14ac:dyDescent="0.25">
      <c r="A24" s="15"/>
      <c r="B24" s="18"/>
      <c r="C24" s="21"/>
      <c r="D24" s="21"/>
      <c r="E24" s="20"/>
      <c r="F24" s="15"/>
    </row>
    <row r="25" spans="1:7" ht="48" hidden="1" customHeight="1" x14ac:dyDescent="0.25">
      <c r="A25" s="15" t="s">
        <v>2</v>
      </c>
      <c r="B25" s="18"/>
      <c r="C25" s="22"/>
      <c r="D25" s="22"/>
      <c r="E25" s="20"/>
      <c r="F25" s="15"/>
    </row>
    <row r="26" spans="1:7" ht="48" hidden="1" customHeight="1" x14ac:dyDescent="0.25">
      <c r="A26" s="15" t="s">
        <v>2</v>
      </c>
      <c r="B26" s="18" t="s">
        <v>29</v>
      </c>
      <c r="C26" s="36" t="s">
        <v>28</v>
      </c>
      <c r="D26" s="36"/>
      <c r="E26" s="20">
        <v>0</v>
      </c>
      <c r="F26" s="15"/>
    </row>
    <row r="27" spans="1:7" ht="48" hidden="1" customHeight="1" x14ac:dyDescent="0.25">
      <c r="A27" s="15" t="s">
        <v>2</v>
      </c>
      <c r="B27" s="37" t="s">
        <v>34</v>
      </c>
      <c r="C27" s="38" t="s">
        <v>35</v>
      </c>
      <c r="D27" s="38"/>
      <c r="E27" s="20">
        <v>0</v>
      </c>
      <c r="F27" s="15"/>
    </row>
    <row r="28" spans="1:7" s="4" customFormat="1" ht="48" customHeight="1" x14ac:dyDescent="0.25">
      <c r="A28" s="27" t="s">
        <v>4</v>
      </c>
      <c r="B28" s="24"/>
      <c r="C28" s="23"/>
      <c r="D28" s="27">
        <f>D17</f>
        <v>572000</v>
      </c>
      <c r="E28" s="25">
        <f>E17</f>
        <v>253300</v>
      </c>
      <c r="F28" s="25">
        <f>SUM(F7:F9)</f>
        <v>0</v>
      </c>
    </row>
    <row r="29" spans="1:7" x14ac:dyDescent="0.25">
      <c r="B29" s="35"/>
    </row>
    <row r="30" spans="1:7" x14ac:dyDescent="0.25">
      <c r="A30" s="5" t="s">
        <v>7</v>
      </c>
      <c r="B30" s="9" t="s">
        <v>20</v>
      </c>
      <c r="C30" s="5" t="s">
        <v>37</v>
      </c>
      <c r="D30" s="5"/>
    </row>
    <row r="31" spans="1:7" x14ac:dyDescent="0.25">
      <c r="B31" s="28" t="s">
        <v>9</v>
      </c>
      <c r="C31" t="s">
        <v>10</v>
      </c>
    </row>
    <row r="33" spans="1:4" x14ac:dyDescent="0.25">
      <c r="A33" s="5" t="s">
        <v>11</v>
      </c>
      <c r="B33" s="28" t="s">
        <v>8</v>
      </c>
      <c r="C33" s="10" t="s">
        <v>21</v>
      </c>
      <c r="D33" s="10"/>
    </row>
    <row r="34" spans="1:4" x14ac:dyDescent="0.25">
      <c r="B34" s="28" t="s">
        <v>9</v>
      </c>
      <c r="C34" t="s">
        <v>10</v>
      </c>
    </row>
    <row r="35" spans="1:4" x14ac:dyDescent="0.25">
      <c r="A35" s="7">
        <v>45407</v>
      </c>
    </row>
    <row r="36" spans="1:4" x14ac:dyDescent="0.25">
      <c r="B36" s="28" t="s">
        <v>3</v>
      </c>
    </row>
  </sheetData>
  <mergeCells count="6">
    <mergeCell ref="E22:F22"/>
    <mergeCell ref="A1:F1"/>
    <mergeCell ref="A2:F2"/>
    <mergeCell ref="A3:F3"/>
    <mergeCell ref="A4:F4"/>
    <mergeCell ref="A5:F5"/>
  </mergeCells>
  <pageMargins left="0.70866141732283472" right="0.70866141732283472" top="0.74803149606299213" bottom="0.35433070866141736" header="0.31496062992125984" footer="0.31496062992125984"/>
  <pageSetup paperSize="9" scale="57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главбух</dc:creator>
  <cp:lastModifiedBy>user</cp:lastModifiedBy>
  <cp:lastPrinted>2024-04-26T07:44:12Z</cp:lastPrinted>
  <dcterms:created xsi:type="dcterms:W3CDTF">2018-08-13T10:42:26Z</dcterms:created>
  <dcterms:modified xsi:type="dcterms:W3CDTF">2024-04-26T07:45:02Z</dcterms:modified>
</cp:coreProperties>
</file>